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<sst xmlns="http://schemas.openxmlformats.org/spreadsheetml/2006/main" count="40" uniqueCount="40">
  <si>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</si>
  <si>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</si>
  <si>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</si>
  <si>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</si>
  <si>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70 a 200 usuarios (H.E.), carga media de materia orgánica contaminante (DBO5) de 12 kg/día y caudal máximo de agua depurada de 27000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</si>
  <si>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</si>
  <si>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</si>
  <si>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</si>
  <si>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</si>
  <si>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</si>
  <si>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</si>
  <si>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</si>
  <si>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mt46edb010n</t>
  </si>
  <si>
    <t xml:space="preserve">Ud</t>
  </si>
  <si>
    <t xml:space="preserve">Estación depuradora biológica de aguas residuales, tecnología VFL, capacidad para 70 a 200 usuarios (H.E.), carga media de materia orgánica contaminante (DBO5) de 12 kg/día y caudal máximo de agua depurada de 27000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</si>
  <si>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</si>
  <si>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</si>
  <si>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</si>
  <si>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</si>
  <si>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</si>
  <si>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</si>
  <si>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</si>
  <si>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</si>
  <si>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</si>
  <si>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</si>
  <si>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</si>
  <si>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</si>
  <si>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</si>
  <si>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</si>
  <si>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</si>
  <si>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</si>
  <si>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</si>
  <si>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</si>
  <si>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</si>
  <si>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</si>
  <si>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</si>
  <si>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</si>
  <si>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</si>
  <si>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504.293,28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</si>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</sst>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92" customWidth="1"/>
    <col min="6" max="6" width="13.60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1.20287e+006</v>
      </c>
      <c r="H10" s="14">
        <f ca="1">ROUND(INDIRECT(ADDRESS(ROW()+(0), COLUMN()+(-2), 1))*INDIRECT(ADDRESS(ROW()+(0), COLUMN()+(-1), 1)), 2)</f>
        <v>1.20287e+006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1.20287e+006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1.172</v>
      </c>
      <c r="G13" s="14">
        <v>959.67</v>
      </c>
      <c r="H13" s="14">
        <f ca="1">ROUND(INDIRECT(ADDRESS(ROW()+(0), COLUMN()+(-2), 1))*INDIRECT(ADDRESS(ROW()+(0), COLUMN()+(-1), 1)), 2)</f>
        <v>1124.73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1124.73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12.29</v>
      </c>
      <c r="G16" s="13">
        <v>73.85</v>
      </c>
      <c r="H16" s="13">
        <f ca="1">ROUND(INDIRECT(ADDRESS(ROW()+(0), COLUMN()+(-2), 1))*INDIRECT(ADDRESS(ROW()+(0), COLUMN()+(-1), 1)), 2)</f>
        <v>907.62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12.29</v>
      </c>
      <c r="G17" s="13">
        <v>53.23</v>
      </c>
      <c r="H17" s="13">
        <f ca="1">ROUND(INDIRECT(ADDRESS(ROW()+(0), COLUMN()+(-2), 1))*INDIRECT(ADDRESS(ROW()+(0), COLUMN()+(-1), 1)), 2)</f>
        <v>654.2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2.458</v>
      </c>
      <c r="G18" s="13">
        <v>73.85</v>
      </c>
      <c r="H18" s="13">
        <f ca="1">ROUND(INDIRECT(ADDRESS(ROW()+(0), COLUMN()+(-2), 1))*INDIRECT(ADDRESS(ROW()+(0), COLUMN()+(-1), 1)), 2)</f>
        <v>181.52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2.458</v>
      </c>
      <c r="G19" s="14">
        <v>53.23</v>
      </c>
      <c r="H19" s="14">
        <f ca="1">ROUND(INDIRECT(ADDRESS(ROW()+(0), COLUMN()+(-2), 1))*INDIRECT(ADDRESS(ROW()+(0), COLUMN()+(-1), 1)), 2)</f>
        <v>130.84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1874.18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1.20587e+006</v>
      </c>
      <c r="H22" s="14">
        <f ca="1">ROUND(INDIRECT(ADDRESS(ROW()+(0), COLUMN()+(-2), 1))*INDIRECT(ADDRESS(ROW()+(0), COLUMN()+(-1), 1))/100, 2)</f>
        <v>24117.3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1.22998e+006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