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<sst xmlns="http://schemas.openxmlformats.org/spreadsheetml/2006/main" count="40" uniqueCount="40">
  <si>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</si>
  <si>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</si>
  <si>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</si>
  <si>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</si>
  <si>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10 a 30 usuarios (H.E.), carga media de materia orgánica contaminante (DBO5) de 1,5 kg/día y caudal máximo de agua depurada de 3750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</si>
  <si>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</si>
  <si>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</si>
  <si>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</si>
  <si>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</si>
  <si>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</si>
  <si>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</si>
  <si>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</si>
  <si>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mt46edb010g</t>
  </si>
  <si>
    <t xml:space="preserve">Ud</t>
  </si>
  <si>
    <t xml:space="preserve">Estación depuradora biológica de aguas residuales, tecnología VFL, capacidad para 10 a 30 usuarios (H.E.), carga media de materia orgánica contaminante (DBO5) de 1,5 kg/día y caudal máximo de agua depurada de 3750 litros/día, equipada con un reactor biológico tipo AT y un compresor.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</si>
  <si>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</si>
  <si>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</si>
  <si>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</si>
  <si>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</si>
  <si>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</si>
  <si>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</si>
  <si>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</si>
  <si>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</si>
  <si>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</si>
  <si>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</si>
  <si>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</si>
  <si>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</si>
  <si>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</si>
  <si>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</si>
  <si>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</si>
  <si>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</si>
  <si>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</si>
  <si>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</si>
  <si>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</si>
  <si>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</si>
  <si>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</si>
  <si>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</si>
  <si>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</si>
  <si>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143.931,73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</si>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</sst>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342514</v>
      </c>
      <c r="H10" s="14">
        <f ca="1">ROUND(INDIRECT(ADDRESS(ROW()+(0), COLUMN()+(-2), 1))*INDIRECT(ADDRESS(ROW()+(0), COLUMN()+(-1), 1)), 2)</f>
        <v>342514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342514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0.586</v>
      </c>
      <c r="G13" s="14">
        <v>959.67</v>
      </c>
      <c r="H13" s="14">
        <f ca="1">ROUND(INDIRECT(ADDRESS(ROW()+(0), COLUMN()+(-2), 1))*INDIRECT(ADDRESS(ROW()+(0), COLUMN()+(-1), 1)), 2)</f>
        <v>562.37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562.37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6.145</v>
      </c>
      <c r="G16" s="13">
        <v>73.85</v>
      </c>
      <c r="H16" s="13">
        <f ca="1">ROUND(INDIRECT(ADDRESS(ROW()+(0), COLUMN()+(-2), 1))*INDIRECT(ADDRESS(ROW()+(0), COLUMN()+(-1), 1)), 2)</f>
        <v>453.81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6.145</v>
      </c>
      <c r="G17" s="13">
        <v>53.23</v>
      </c>
      <c r="H17" s="13">
        <f ca="1">ROUND(INDIRECT(ADDRESS(ROW()+(0), COLUMN()+(-2), 1))*INDIRECT(ADDRESS(ROW()+(0), COLUMN()+(-1), 1)), 2)</f>
        <v>327.1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2.458</v>
      </c>
      <c r="G18" s="13">
        <v>73.85</v>
      </c>
      <c r="H18" s="13">
        <f ca="1">ROUND(INDIRECT(ADDRESS(ROW()+(0), COLUMN()+(-2), 1))*INDIRECT(ADDRESS(ROW()+(0), COLUMN()+(-1), 1)), 2)</f>
        <v>181.52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2.458</v>
      </c>
      <c r="G19" s="14">
        <v>53.23</v>
      </c>
      <c r="H19" s="14">
        <f ca="1">ROUND(INDIRECT(ADDRESS(ROW()+(0), COLUMN()+(-2), 1))*INDIRECT(ADDRESS(ROW()+(0), COLUMN()+(-1), 1)), 2)</f>
        <v>130.84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1093.27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344170</v>
      </c>
      <c r="H22" s="14">
        <f ca="1">ROUND(INDIRECT(ADDRESS(ROW()+(0), COLUMN()+(-2), 1))*INDIRECT(ADDRESS(ROW()+(0), COLUMN()+(-1), 1))/100, 2)</f>
        <v>6883.39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351053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