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<sst xmlns="http://schemas.openxmlformats.org/spreadsheetml/2006/main" count="52" uniqueCount="52">
  <si>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</si>
  <si>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</si>
  <si>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</si>
  <si>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Cuneta.</t>
  </si>
  <si>
    <r>
      <rPr>
        <sz val="8.25"/>
        <color rgb="FF000000"/>
        <rFont val="Arial"/>
        <family val="2"/>
      </rPr>
      <t xml:space="preserve">Cuneta formada por piezas prefabricadas de concreto bicapa, 8/6,5x50x50 cm, sobre base de concreto simple f'c=210 kg/cm² (3000 psi), clase de exposición F0 S0 P0 C0, tamaño máximo del agregado 19 mm, consistencia plástica de 20 cm de espesor, fundido desde camión, extendido y vibrado manual con regla vibrante de 3 m, con acabado regleado,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</si>
  <si>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</si>
  <si>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</si>
  <si>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</si>
  <si>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</si>
  <si>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</si>
  <si>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</si>
  <si>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</si>
  <si>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mt10hmf110akc</t>
  </si>
  <si>
    <t xml:space="preserve">m³</t>
  </si>
  <si>
    <t xml:space="preserve">Concreto simple f'c=210 kg/cm² (3000 psi), clase de exposición F0 S0 P0 C0, tamaño máximo del agregado 19 mm,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</si>
  <si>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</si>
  <si>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</si>
  <si>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</si>
  <si>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</si>
  <si>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</si>
  <si>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</si>
  <si>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</si>
  <si>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</si>
  <si>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</si>
  <si>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</si>
  <si>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</si>
  <si>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concreto bicapa para cuneta, 8/6,5x50x50 cm.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</si>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</sst>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67.66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2616.12</v>
      </c>
      <c r="H10" s="12">
        <f ca="1">ROUND(INDIRECT(ADDRESS(ROW()+(0), COLUMN()+(-2), 1))*INDIRECT(ADDRESS(ROW()+(0), COLUMN()+(-1), 1)), 2)</f>
        <v>523.22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38.26</v>
      </c>
      <c r="H11" s="12">
        <f ca="1">ROUND(INDIRECT(ADDRESS(ROW()+(0), COLUMN()+(-2), 1))*INDIRECT(ADDRESS(ROW()+(0), COLUMN()+(-1), 1)), 2)</f>
        <v>0.23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515.57</v>
      </c>
      <c r="H12" s="12">
        <f ca="1">ROUND(INDIRECT(ADDRESS(ROW()+(0), COLUMN()+(-2), 1))*INDIRECT(ADDRESS(ROW()+(0), COLUMN()+(-1), 1)), 2)</f>
        <v>9.28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2.75</v>
      </c>
      <c r="G13" s="12">
        <v>4.16</v>
      </c>
      <c r="H13" s="12">
        <f ca="1">ROUND(INDIRECT(ADDRESS(ROW()+(0), COLUMN()+(-2), 1))*INDIRECT(ADDRESS(ROW()+(0), COLUMN()+(-1), 1)), 2)</f>
        <v>11.44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80.47</v>
      </c>
      <c r="H14" s="14">
        <f ca="1">ROUND(INDIRECT(ADDRESS(ROW()+(0), COLUMN()+(-2), 1))*INDIRECT(ADDRESS(ROW()+(0), COLUMN()+(-1), 1)), 2)</f>
        <v>168.99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713.16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0.037</v>
      </c>
      <c r="G17" s="12">
        <v>230.27</v>
      </c>
      <c r="H17" s="12">
        <f ca="1">ROUND(INDIRECT(ADDRESS(ROW()+(0), COLUMN()+(-2), 1))*INDIRECT(ADDRESS(ROW()+(0), COLUMN()+(-1), 1)), 2)</f>
        <v>8.52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0.104</v>
      </c>
      <c r="G18" s="12">
        <v>116</v>
      </c>
      <c r="H18" s="12">
        <f ca="1">ROUND(INDIRECT(ADDRESS(ROW()+(0), COLUMN()+(-2), 1))*INDIRECT(ADDRESS(ROW()+(0), COLUMN()+(-1), 1)), 2)</f>
        <v>12.06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0.009</v>
      </c>
      <c r="G19" s="14">
        <v>76.52</v>
      </c>
      <c r="H19" s="14">
        <f ca="1">ROUND(INDIRECT(ADDRESS(ROW()+(0), COLUMN()+(-2), 1))*INDIRECT(ADDRESS(ROW()+(0), COLUMN()+(-1), 1)), 2)</f>
        <v>0.69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21.27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0.452</v>
      </c>
      <c r="G22" s="12">
        <v>115.52</v>
      </c>
      <c r="H22" s="12">
        <f ca="1">ROUND(INDIRECT(ADDRESS(ROW()+(0), COLUMN()+(-2), 1))*INDIRECT(ADDRESS(ROW()+(0), COLUMN()+(-1), 1)), 2)</f>
        <v>52.22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0.927</v>
      </c>
      <c r="G23" s="14">
        <v>86.35</v>
      </c>
      <c r="H23" s="14">
        <f ca="1">ROUND(INDIRECT(ADDRESS(ROW()+(0), COLUMN()+(-2), 1))*INDIRECT(ADDRESS(ROW()+(0), COLUMN()+(-1), 1)), 2)</f>
        <v>80.05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132.27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1)),INDIRECT(ADDRESS(ROW()+(-11), COLUMN()+(1), 1))), 2)</f>
        <v>866.7</v>
      </c>
      <c r="H26" s="14">
        <f ca="1">ROUND(INDIRECT(ADDRESS(ROW()+(0), COLUMN()+(-2), 1))*INDIRECT(ADDRESS(ROW()+(0), COLUMN()+(-1), 1))/100, 2)</f>
        <v>17.33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1)),INDIRECT(ADDRESS(ROW()+(-12), COLUMN()+(0), 1))), 2)</f>
        <v>884.03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